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6de29a501c395822/Documents/AA/H and I/Literature/Requests/"/>
    </mc:Choice>
  </mc:AlternateContent>
  <xr:revisionPtr revIDLastSave="18" documentId="8_{B2902448-860C-4E70-817A-02BC3A2BBDDF}" xr6:coauthVersionLast="47" xr6:coauthVersionMax="47" xr10:uidLastSave="{5479E910-C1A9-4EDA-A5D7-0D2731E43D64}"/>
  <bookViews>
    <workbookView xWindow="-120" yWindow="-120" windowWidth="29040" windowHeight="15840" xr2:uid="{B9B6CD9B-D027-4461-BD25-6FEB966CDE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1" l="1"/>
  <c r="F42" i="1"/>
  <c r="F36" i="1"/>
  <c r="L35" i="1"/>
  <c r="F35" i="1"/>
  <c r="L34" i="1"/>
  <c r="F34" i="1"/>
  <c r="L33" i="1"/>
  <c r="F33" i="1"/>
  <c r="L32" i="1"/>
  <c r="F32" i="1"/>
  <c r="L31" i="1"/>
  <c r="F31" i="1"/>
  <c r="L30" i="1"/>
  <c r="F30" i="1"/>
  <c r="L29" i="1"/>
  <c r="F29" i="1"/>
  <c r="L28" i="1"/>
  <c r="F28" i="1"/>
  <c r="L27" i="1"/>
  <c r="F27" i="1"/>
  <c r="F20" i="1"/>
  <c r="F19" i="1"/>
  <c r="F18" i="1"/>
  <c r="F17" i="1"/>
  <c r="F16" i="1"/>
  <c r="L15" i="1"/>
  <c r="F15" i="1"/>
  <c r="L14" i="1"/>
  <c r="F14" i="1"/>
  <c r="L13" i="1"/>
  <c r="F13" i="1"/>
  <c r="L12" i="1"/>
  <c r="F12" i="1"/>
  <c r="L11" i="1"/>
  <c r="F11" i="1"/>
  <c r="F37" i="1" l="1"/>
  <c r="F21" i="1"/>
  <c r="L36" i="1"/>
  <c r="L16" i="1"/>
  <c r="F44" i="1"/>
  <c r="L41" i="1" l="1"/>
</calcChain>
</file>

<file path=xl/sharedStrings.xml><?xml version="1.0" encoding="utf-8"?>
<sst xmlns="http://schemas.openxmlformats.org/spreadsheetml/2006/main" count="116" uniqueCount="91">
  <si>
    <t>BOOKS</t>
  </si>
  <si>
    <t>SPANISH LITERATURE</t>
  </si>
  <si>
    <t>QTY</t>
  </si>
  <si>
    <t>ITEM ID</t>
  </si>
  <si>
    <t>TITLE</t>
  </si>
  <si>
    <t>PRICE</t>
  </si>
  <si>
    <t xml:space="preserve">Total </t>
  </si>
  <si>
    <t>B-06</t>
  </si>
  <si>
    <t>Came to Believe         (50/case)</t>
  </si>
  <si>
    <t>SB-06</t>
  </si>
  <si>
    <t>Spanish Living Sober</t>
  </si>
  <si>
    <t>B-07</t>
  </si>
  <si>
    <t>Living Sober                (50/case)</t>
  </si>
  <si>
    <t>SB-07</t>
  </si>
  <si>
    <t>Spanish Came to Believe</t>
  </si>
  <si>
    <t>B-12</t>
  </si>
  <si>
    <t>Daily Reflections         (40/case)</t>
  </si>
  <si>
    <t>SB-12</t>
  </si>
  <si>
    <t>Spanish Daily Reflections</t>
  </si>
  <si>
    <t>B-15</t>
  </si>
  <si>
    <t>12 &amp; 12 (soft)             (20/case)</t>
  </si>
  <si>
    <t>SB-15</t>
  </si>
  <si>
    <t>Spanish 12 &amp; 12 (soft)</t>
  </si>
  <si>
    <t>B-17</t>
  </si>
  <si>
    <t>12 &amp; 12 (pocket)</t>
  </si>
  <si>
    <t>SB-30</t>
  </si>
  <si>
    <t>Spanish Big Book AA (soft)</t>
  </si>
  <si>
    <t>B-18</t>
  </si>
  <si>
    <t>As Bill See's It             (20/case)</t>
  </si>
  <si>
    <t>Total</t>
  </si>
  <si>
    <t>B-30</t>
  </si>
  <si>
    <t>Big Book AA (soft)       (20/case)</t>
  </si>
  <si>
    <t>B-35</t>
  </si>
  <si>
    <t>Big Book AA (pocket)  (40/case)</t>
  </si>
  <si>
    <t>H-2</t>
  </si>
  <si>
    <t>24 Hours a Day (Soft)</t>
  </si>
  <si>
    <t>B-16</t>
  </si>
  <si>
    <t>Big Book Large Print</t>
  </si>
  <si>
    <t>PAMPHLETS</t>
  </si>
  <si>
    <t>P-02</t>
  </si>
  <si>
    <t>AA 44 Questions</t>
  </si>
  <si>
    <t>P-33</t>
  </si>
  <si>
    <t>It Sure Beats Sitting in a Cell</t>
  </si>
  <si>
    <t>P-04</t>
  </si>
  <si>
    <t>Young People &amp; AA</t>
  </si>
  <si>
    <t>P-35</t>
  </si>
  <si>
    <t>Problems Other Than Alcohol</t>
  </si>
  <si>
    <t>P-05</t>
  </si>
  <si>
    <t>AA For Women</t>
  </si>
  <si>
    <t>P-36</t>
  </si>
  <si>
    <t>Is AS For Me?</t>
  </si>
  <si>
    <t>P-09</t>
  </si>
  <si>
    <t>Memo to An Inmate</t>
  </si>
  <si>
    <t>P-38</t>
  </si>
  <si>
    <t>What Happened to Joe</t>
  </si>
  <si>
    <t>P-11</t>
  </si>
  <si>
    <t>AA Member &amp; Drug Abuse</t>
  </si>
  <si>
    <t>P-39</t>
  </si>
  <si>
    <t>What Happened to Alice</t>
  </si>
  <si>
    <t>P-13</t>
  </si>
  <si>
    <t>Do You Think Your Different?</t>
  </si>
  <si>
    <t>VC-01</t>
  </si>
  <si>
    <t>20 Questions</t>
  </si>
  <si>
    <t>P-20</t>
  </si>
  <si>
    <t>Message to Correctional Facilities</t>
  </si>
  <si>
    <t>VC-02</t>
  </si>
  <si>
    <t>15 Questions for Young People</t>
  </si>
  <si>
    <t>P-24</t>
  </si>
  <si>
    <t>A Newcomer Asks</t>
  </si>
  <si>
    <t>VC-03</t>
  </si>
  <si>
    <t>20 Questions for Women</t>
  </si>
  <si>
    <t>P-26</t>
  </si>
  <si>
    <t>AA in Prisons</t>
  </si>
  <si>
    <t>VC-10</t>
  </si>
  <si>
    <t>Beginners Packet</t>
  </si>
  <si>
    <t>P-27</t>
  </si>
  <si>
    <t>AA in Treatment Centers</t>
  </si>
  <si>
    <t>WALLET CARDS</t>
  </si>
  <si>
    <t>ORDER TOTAL:</t>
  </si>
  <si>
    <t>VC-06</t>
  </si>
  <si>
    <t>Promises/3rd Step--N/A</t>
  </si>
  <si>
    <t>VC-09</t>
  </si>
  <si>
    <t>Just for Today</t>
  </si>
  <si>
    <t xml:space="preserve">PANEL COORDINATOR: </t>
  </si>
  <si>
    <t>PHONE NUMBER:</t>
  </si>
  <si>
    <t>FACILITY:</t>
  </si>
  <si>
    <t>DAY OF WEEK:</t>
  </si>
  <si>
    <t>Enter Name</t>
  </si>
  <si>
    <t>Enter Facility</t>
  </si>
  <si>
    <t>Monday</t>
  </si>
  <si>
    <t>protect Protect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</si>
</sst>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[&lt;=9999999]###\-####;\(###\)\ ###\-####"/>
  </numFmts>
  <fonts count="1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PT Sans Narrow"/>
      <family val="2"/>
      <charset val="204"/>
    </font>
    <font>
      <sz val="11"/>
      <color theme="1"/>
      <name val="PT Sans Narrow"/>
      <family val="2"/>
      <charset val="204"/>
    </font>
    <font>
      <sz val="11"/>
      <color rgb="FF000000"/>
      <name val="PT Sans Narrow"/>
      <family val="2"/>
      <charset val="204"/>
    </font>
    <font>
      <sz val="11"/>
      <color theme="1"/>
      <name val="PT Sans Narrow"/>
      <family val="2"/>
    </font>
    <font>
      <sz val="10"/>
      <color rgb="FF000000"/>
      <name val="PT Sans Narrow"/>
      <family val="2"/>
      <charset val="204"/>
    </font>
    <font>
      <b/>
      <sz val="12"/>
      <color theme="1"/>
      <name val="Aptos Narrow"/>
      <family val="2"/>
      <scheme val="minor"/>
    </font>
    <font>
      <sz val="12"/>
      <color theme="1"/>
      <name val="PT Sans Narrow"/>
      <family val="2"/>
      <charset val="204"/>
    </font>
    <font>
      <sz val="9"/>
      <color theme="1"/>
      <name val="PT Sans Narrow"/>
      <family val="2"/>
      <charset val="204"/>
    </font>
    <font>
      <b/>
      <u/>
      <sz val="11"/>
      <color theme="1"/>
      <name val="Aptos Narrow"/>
      <family val="2"/>
      <scheme val="minor"/>
    </font>
    <font>
      <b/>
      <sz val="12"/>
      <color theme="1"/>
      <name val="PT Sans Narrow"/>
      <family val="2"/>
      <charset val="204"/>
    </font>
    <font>
      <b/>
      <sz val="11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2" fillId="0" borderId="4" xfId="0" applyNumberFormat="1" applyFont="1" applyBorder="1" applyAlignment="1">
      <alignment horizontal="left" vertical="center"/>
    </xf>
    <xf numFmtId="8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horizontal="left"/>
    </xf>
    <xf numFmtId="164" fontId="1" fillId="0" borderId="4" xfId="0" applyNumberFormat="1" applyFont="1" applyBorder="1"/>
    <xf numFmtId="0" fontId="4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left"/>
    </xf>
    <xf numFmtId="164" fontId="3" fillId="0" borderId="4" xfId="0" applyNumberFormat="1" applyFont="1" applyBorder="1" applyAlignment="1">
      <alignment horizontal="left" vertical="center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2" borderId="0" xfId="0" applyFont="1" applyFill="1"/>
    <xf numFmtId="8" fontId="7" fillId="2" borderId="0" xfId="0" applyNumberFormat="1" applyFont="1" applyFill="1"/>
    <xf numFmtId="0" fontId="8" fillId="0" borderId="0" xfId="0" applyFont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left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3" fillId="0" borderId="4" xfId="0" applyFont="1" applyBorder="1"/>
    <xf numFmtId="164" fontId="3" fillId="0" borderId="4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left"/>
    </xf>
    <xf numFmtId="164" fontId="9" fillId="0" borderId="0" xfId="0" applyNumberFormat="1" applyFont="1"/>
    <xf numFmtId="0" fontId="2" fillId="0" borderId="5" xfId="0" applyFont="1" applyBorder="1" applyAlignment="1">
      <alignment horizontal="center" vertical="center"/>
    </xf>
    <xf numFmtId="0" fontId="10" fillId="4" borderId="0" xfId="0" applyFont="1" applyFill="1" applyProtection="1">
      <protection locked="0"/>
    </xf>
    <xf numFmtId="0" fontId="0" fillId="4" borderId="0" xfId="0" applyFill="1"/>
    <xf numFmtId="165" fontId="10" fillId="4" borderId="0" xfId="0" applyNumberFormat="1" applyFont="1" applyFill="1" applyProtection="1">
      <protection locked="0"/>
    </xf>
    <xf numFmtId="1" fontId="4" fillId="4" borderId="4" xfId="0" applyNumberFormat="1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Protection="1">
      <protection locked="0"/>
    </xf>
    <xf numFmtId="164" fontId="1" fillId="2" borderId="0" xfId="0" applyNumberFormat="1" applyFont="1" applyFill="1"/>
    <xf numFmtId="8" fontId="4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58660-36BF-4314-BD50-D0F3B23BDD65}">
  <sheetPr codeName="Sheet1">
    <pageSetUpPr fitToPage="1"/>
  </sheetPr>
  <dimension ref="A3:L46"/>
  <sheetViews>
    <sheetView tabSelected="1" view="pageLayout" zoomScaleNormal="100" workbookViewId="0">
      <selection activeCell="B16" sqref="B16"/>
    </sheetView>
  </sheetViews>
  <sheetFormatPr defaultRowHeight="15" x14ac:dyDescent="0.25"/>
  <cols>
    <col min="1" max="1" width="8.7109375" customWidth="1"/>
    <col min="2" max="2" width="6.7109375" customWidth="1"/>
    <col min="4" max="4" width="25.28515625" customWidth="1"/>
    <col min="9" max="9" width="13.7109375" bestFit="1" customWidth="1"/>
  </cols>
  <sheetData>
    <row r="3" spans="1:12" x14ac:dyDescent="0.25">
      <c r="A3" s="64" t="s">
        <v>83</v>
      </c>
      <c r="D3" s="47" t="s">
        <v>87</v>
      </c>
      <c r="E3" s="48"/>
      <c r="G3" s="64" t="s">
        <v>84</v>
      </c>
      <c r="I3" s="49">
        <v>1234567890</v>
      </c>
    </row>
    <row r="5" spans="1:12" x14ac:dyDescent="0.25">
      <c r="A5" s="64" t="s">
        <v>85</v>
      </c>
      <c r="D5" s="47" t="s">
        <v>88</v>
      </c>
      <c r="E5" s="48"/>
      <c r="G5" s="64" t="s">
        <v>86</v>
      </c>
      <c r="I5" s="47" t="s">
        <v>89</v>
      </c>
    </row>
    <row r="7" spans="1:12" x14ac:dyDescent="0.25">
      <c r="A7" s="58" t="s">
        <v>0</v>
      </c>
      <c r="B7" s="59"/>
      <c r="C7" s="59"/>
      <c r="D7" s="60"/>
      <c r="E7" s="4"/>
      <c r="F7" s="5"/>
      <c r="G7" s="5"/>
      <c r="H7" s="61" t="s">
        <v>1</v>
      </c>
      <c r="I7" s="61"/>
      <c r="J7" s="61"/>
    </row>
    <row r="8" spans="1:12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</row>
    <row r="9" spans="1:12" x14ac:dyDescent="0.25">
      <c r="A9" s="5"/>
      <c r="B9" s="6" t="s">
        <v>2</v>
      </c>
      <c r="C9" s="6" t="s">
        <v>3</v>
      </c>
      <c r="D9" s="6" t="s">
        <v>4</v>
      </c>
      <c r="E9" s="6" t="s">
        <v>5</v>
      </c>
      <c r="F9" s="7" t="s">
        <v>6</v>
      </c>
      <c r="G9" s="7"/>
      <c r="H9" s="6" t="s">
        <v>2</v>
      </c>
      <c r="I9" s="6" t="s">
        <v>3</v>
      </c>
      <c r="J9" s="6" t="s">
        <v>4</v>
      </c>
      <c r="K9" s="6" t="s">
        <v>5</v>
      </c>
      <c r="L9" s="6" t="s">
        <v>6</v>
      </c>
    </row>
    <row r="10" spans="1:12" x14ac:dyDescent="0.25">
      <c r="A10" s="5"/>
      <c r="B10" s="7"/>
      <c r="C10" s="7"/>
      <c r="D10" s="7"/>
      <c r="E10" s="4"/>
      <c r="F10" s="7"/>
      <c r="G10" s="7"/>
      <c r="H10" s="46"/>
      <c r="I10" s="7"/>
      <c r="J10" s="7"/>
    </row>
    <row r="11" spans="1:12" x14ac:dyDescent="0.25">
      <c r="A11" s="8">
        <v>1</v>
      </c>
      <c r="B11" s="50"/>
      <c r="C11" s="9" t="s">
        <v>7</v>
      </c>
      <c r="D11" s="10" t="s">
        <v>8</v>
      </c>
      <c r="E11" s="11">
        <v>6</v>
      </c>
      <c r="F11" s="12">
        <f t="shared" ref="F11:F20" si="0">B11*E11</f>
        <v>0</v>
      </c>
      <c r="G11" s="8">
        <v>1</v>
      </c>
      <c r="H11" s="50"/>
      <c r="I11" s="13" t="s">
        <v>9</v>
      </c>
      <c r="J11" s="14" t="s">
        <v>10</v>
      </c>
      <c r="K11" s="15">
        <v>6</v>
      </c>
      <c r="L11" s="16">
        <f>H11*K11</f>
        <v>0</v>
      </c>
    </row>
    <row r="12" spans="1:12" x14ac:dyDescent="0.25">
      <c r="A12" s="8">
        <v>2</v>
      </c>
      <c r="B12" s="50"/>
      <c r="C12" s="9" t="s">
        <v>11</v>
      </c>
      <c r="D12" s="10" t="s">
        <v>12</v>
      </c>
      <c r="E12" s="11">
        <v>6</v>
      </c>
      <c r="F12" s="12">
        <f t="shared" si="0"/>
        <v>0</v>
      </c>
      <c r="G12" s="8">
        <v>2</v>
      </c>
      <c r="H12" s="50"/>
      <c r="I12" s="17" t="s">
        <v>13</v>
      </c>
      <c r="J12" s="14" t="s">
        <v>14</v>
      </c>
      <c r="K12" s="15">
        <v>6</v>
      </c>
      <c r="L12" s="16">
        <f t="shared" ref="L12:L15" si="1">H12*K12</f>
        <v>0</v>
      </c>
    </row>
    <row r="13" spans="1:12" x14ac:dyDescent="0.25">
      <c r="A13" s="8">
        <v>3</v>
      </c>
      <c r="B13" s="50"/>
      <c r="C13" s="9" t="s">
        <v>15</v>
      </c>
      <c r="D13" s="10" t="s">
        <v>16</v>
      </c>
      <c r="E13" s="18">
        <v>12.5</v>
      </c>
      <c r="F13" s="12">
        <f t="shared" si="0"/>
        <v>0</v>
      </c>
      <c r="G13" s="8">
        <v>3</v>
      </c>
      <c r="H13" s="50"/>
      <c r="I13" s="17" t="s">
        <v>17</v>
      </c>
      <c r="J13" s="14" t="s">
        <v>18</v>
      </c>
      <c r="K13" s="15">
        <v>12.5</v>
      </c>
      <c r="L13" s="16">
        <f t="shared" si="1"/>
        <v>0</v>
      </c>
    </row>
    <row r="14" spans="1:12" x14ac:dyDescent="0.25">
      <c r="A14" s="8">
        <v>4</v>
      </c>
      <c r="B14" s="50"/>
      <c r="C14" s="9" t="s">
        <v>19</v>
      </c>
      <c r="D14" s="10" t="s">
        <v>20</v>
      </c>
      <c r="E14" s="19">
        <v>10</v>
      </c>
      <c r="F14" s="12">
        <f t="shared" si="0"/>
        <v>0</v>
      </c>
      <c r="G14" s="8">
        <v>4</v>
      </c>
      <c r="H14" s="50"/>
      <c r="I14" s="17" t="s">
        <v>21</v>
      </c>
      <c r="J14" s="14" t="s">
        <v>22</v>
      </c>
      <c r="K14" s="15">
        <v>10</v>
      </c>
      <c r="L14" s="16">
        <f t="shared" si="1"/>
        <v>0</v>
      </c>
    </row>
    <row r="15" spans="1:12" x14ac:dyDescent="0.25">
      <c r="A15" s="8">
        <v>5</v>
      </c>
      <c r="B15" s="50"/>
      <c r="C15" s="9" t="s">
        <v>23</v>
      </c>
      <c r="D15" s="10" t="s">
        <v>24</v>
      </c>
      <c r="E15" s="19">
        <v>8</v>
      </c>
      <c r="F15" s="12">
        <f t="shared" si="0"/>
        <v>0</v>
      </c>
      <c r="G15" s="8">
        <v>5</v>
      </c>
      <c r="H15" s="50"/>
      <c r="I15" s="17" t="s">
        <v>25</v>
      </c>
      <c r="J15" s="14" t="s">
        <v>26</v>
      </c>
      <c r="K15" s="15">
        <v>11</v>
      </c>
      <c r="L15" s="16">
        <f t="shared" si="1"/>
        <v>0</v>
      </c>
    </row>
    <row r="16" spans="1:12" x14ac:dyDescent="0.25">
      <c r="A16" s="8">
        <v>6</v>
      </c>
      <c r="B16" s="50"/>
      <c r="C16" s="9" t="s">
        <v>27</v>
      </c>
      <c r="D16" s="10" t="s">
        <v>28</v>
      </c>
      <c r="E16" s="11">
        <v>11</v>
      </c>
      <c r="F16" s="12">
        <f>B16*E16</f>
        <v>0</v>
      </c>
      <c r="G16" s="8"/>
      <c r="H16" s="9"/>
      <c r="I16" s="10"/>
      <c r="J16" s="10" t="s">
        <v>29</v>
      </c>
      <c r="K16" s="20"/>
      <c r="L16" s="53">
        <f>SUM(L11:L15)</f>
        <v>0</v>
      </c>
    </row>
    <row r="17" spans="1:12" x14ac:dyDescent="0.25">
      <c r="A17" s="8">
        <v>7</v>
      </c>
      <c r="B17" s="50"/>
      <c r="C17" s="9" t="s">
        <v>30</v>
      </c>
      <c r="D17" s="10" t="s">
        <v>31</v>
      </c>
      <c r="E17" s="19">
        <v>11</v>
      </c>
      <c r="F17" s="12">
        <f t="shared" si="0"/>
        <v>0</v>
      </c>
      <c r="G17" s="8"/>
      <c r="H17" s="9"/>
      <c r="I17" s="10"/>
      <c r="J17" s="10"/>
      <c r="K17" s="20"/>
      <c r="L17" s="20"/>
    </row>
    <row r="18" spans="1:12" x14ac:dyDescent="0.25">
      <c r="A18" s="8">
        <v>8</v>
      </c>
      <c r="B18" s="50"/>
      <c r="C18" s="9" t="s">
        <v>32</v>
      </c>
      <c r="D18" s="10" t="s">
        <v>33</v>
      </c>
      <c r="E18" s="19">
        <v>6</v>
      </c>
      <c r="F18" s="12">
        <f t="shared" si="0"/>
        <v>0</v>
      </c>
      <c r="G18" s="8"/>
      <c r="H18" s="9"/>
      <c r="I18" s="10"/>
      <c r="J18" s="10"/>
      <c r="K18" s="20"/>
      <c r="L18" s="20"/>
    </row>
    <row r="19" spans="1:12" x14ac:dyDescent="0.25">
      <c r="A19" s="8">
        <v>9</v>
      </c>
      <c r="B19" s="50"/>
      <c r="C19" s="9" t="s">
        <v>34</v>
      </c>
      <c r="D19" s="10" t="s">
        <v>35</v>
      </c>
      <c r="E19" s="19">
        <v>9.5</v>
      </c>
      <c r="F19" s="12">
        <f t="shared" si="0"/>
        <v>0</v>
      </c>
      <c r="G19" s="8"/>
      <c r="H19" s="9"/>
      <c r="I19" s="10"/>
      <c r="J19" s="10"/>
      <c r="K19" s="20"/>
      <c r="L19" s="20"/>
    </row>
    <row r="20" spans="1:12" x14ac:dyDescent="0.25">
      <c r="A20" s="8">
        <v>10</v>
      </c>
      <c r="B20" s="50"/>
      <c r="C20" s="9" t="s">
        <v>36</v>
      </c>
      <c r="D20" s="10" t="s">
        <v>37</v>
      </c>
      <c r="E20" s="19">
        <v>12</v>
      </c>
      <c r="F20" s="12">
        <f t="shared" si="0"/>
        <v>0</v>
      </c>
      <c r="G20" s="8"/>
      <c r="H20" s="9"/>
      <c r="I20" s="10"/>
      <c r="J20" s="10"/>
      <c r="K20" s="20"/>
      <c r="L20" s="20"/>
    </row>
    <row r="21" spans="1:12" x14ac:dyDescent="0.25">
      <c r="A21" s="8"/>
      <c r="B21" s="21"/>
      <c r="C21" s="9"/>
      <c r="D21" s="22" t="s">
        <v>6</v>
      </c>
      <c r="E21" s="23"/>
      <c r="F21" s="54">
        <f>SUM(F11:F20)</f>
        <v>0</v>
      </c>
      <c r="G21" s="8"/>
      <c r="H21" s="10"/>
      <c r="I21" s="10"/>
      <c r="J21" s="10"/>
      <c r="K21" s="20"/>
      <c r="L21" s="20"/>
    </row>
    <row r="22" spans="1:12" x14ac:dyDescent="0.25">
      <c r="A22" s="7"/>
      <c r="B22" s="24"/>
      <c r="C22" s="25"/>
      <c r="D22" s="24"/>
      <c r="E22" s="26"/>
      <c r="F22" s="24"/>
      <c r="G22" s="7"/>
      <c r="H22" s="21"/>
      <c r="I22" s="21"/>
      <c r="J22" s="21"/>
      <c r="K22" s="20"/>
      <c r="L22" s="20"/>
    </row>
    <row r="23" spans="1:12" x14ac:dyDescent="0.25">
      <c r="A23" s="1" t="s">
        <v>38</v>
      </c>
      <c r="B23" s="2"/>
      <c r="C23" s="2"/>
      <c r="D23" s="3"/>
      <c r="E23" s="4"/>
      <c r="F23" s="5"/>
      <c r="G23" s="5"/>
      <c r="H23" s="63" t="s">
        <v>38</v>
      </c>
      <c r="I23" s="63"/>
      <c r="J23" s="63"/>
      <c r="K23" s="20"/>
      <c r="L23" s="20"/>
    </row>
    <row r="24" spans="1:12" x14ac:dyDescent="0.25">
      <c r="A24" s="7"/>
      <c r="B24" s="7"/>
      <c r="C24" s="7"/>
      <c r="D24" s="7"/>
      <c r="E24" s="7"/>
      <c r="F24" s="7"/>
      <c r="G24" s="7"/>
      <c r="H24" s="8"/>
      <c r="I24" s="8"/>
      <c r="J24" s="8"/>
      <c r="K24" s="20"/>
      <c r="L24" s="20"/>
    </row>
    <row r="25" spans="1:12" x14ac:dyDescent="0.25">
      <c r="A25" s="5"/>
      <c r="B25" s="6" t="s">
        <v>2</v>
      </c>
      <c r="C25" s="6" t="s">
        <v>3</v>
      </c>
      <c r="D25" s="6" t="s">
        <v>4</v>
      </c>
      <c r="E25" s="27" t="s">
        <v>5</v>
      </c>
      <c r="F25" s="6" t="s">
        <v>6</v>
      </c>
      <c r="G25" s="7"/>
      <c r="H25" s="13" t="s">
        <v>2</v>
      </c>
      <c r="I25" s="13" t="s">
        <v>3</v>
      </c>
      <c r="J25" s="13" t="s">
        <v>4</v>
      </c>
      <c r="K25" s="13" t="s">
        <v>5</v>
      </c>
      <c r="L25" s="13" t="s">
        <v>6</v>
      </c>
    </row>
    <row r="26" spans="1:12" x14ac:dyDescent="0.25">
      <c r="A26" s="5"/>
      <c r="B26" s="7"/>
      <c r="C26" s="7"/>
      <c r="D26" s="7"/>
      <c r="E26" s="4"/>
      <c r="F26" s="7"/>
      <c r="G26" s="7"/>
      <c r="H26" s="28"/>
      <c r="I26" s="8"/>
      <c r="J26" s="8"/>
      <c r="K26" s="20"/>
      <c r="L26" s="20"/>
    </row>
    <row r="27" spans="1:12" x14ac:dyDescent="0.25">
      <c r="A27" s="8">
        <v>1</v>
      </c>
      <c r="B27" s="51"/>
      <c r="C27" s="17" t="s">
        <v>39</v>
      </c>
      <c r="D27" s="14" t="s">
        <v>40</v>
      </c>
      <c r="E27" s="11">
        <v>0.35</v>
      </c>
      <c r="F27" s="29">
        <f>B27*E27</f>
        <v>0</v>
      </c>
      <c r="G27" s="8">
        <v>11</v>
      </c>
      <c r="H27" s="51"/>
      <c r="I27" s="17" t="s">
        <v>41</v>
      </c>
      <c r="J27" s="14" t="s">
        <v>42</v>
      </c>
      <c r="K27" s="30">
        <v>0.3</v>
      </c>
      <c r="L27" s="16">
        <f>H27*K27</f>
        <v>0</v>
      </c>
    </row>
    <row r="28" spans="1:12" x14ac:dyDescent="0.25">
      <c r="A28" s="8">
        <v>2</v>
      </c>
      <c r="B28" s="52"/>
      <c r="C28" s="17" t="s">
        <v>43</v>
      </c>
      <c r="D28" s="14" t="s">
        <v>44</v>
      </c>
      <c r="E28" s="11">
        <v>0.4</v>
      </c>
      <c r="F28" s="29">
        <f t="shared" ref="F28:F36" si="2">B28*E28</f>
        <v>0</v>
      </c>
      <c r="G28" s="8">
        <v>12</v>
      </c>
      <c r="H28" s="51"/>
      <c r="I28" s="17" t="s">
        <v>45</v>
      </c>
      <c r="J28" s="14" t="s">
        <v>46</v>
      </c>
      <c r="K28" s="30">
        <v>0.2</v>
      </c>
      <c r="L28" s="16">
        <f t="shared" ref="L28:L35" si="3">H28*K28</f>
        <v>0</v>
      </c>
    </row>
    <row r="29" spans="1:12" x14ac:dyDescent="0.25">
      <c r="A29" s="8">
        <v>3</v>
      </c>
      <c r="B29" s="52"/>
      <c r="C29" s="17" t="s">
        <v>47</v>
      </c>
      <c r="D29" s="14" t="s">
        <v>48</v>
      </c>
      <c r="E29" s="11">
        <v>0.35</v>
      </c>
      <c r="F29" s="29">
        <f t="shared" si="2"/>
        <v>0</v>
      </c>
      <c r="G29" s="8">
        <v>13</v>
      </c>
      <c r="H29" s="51"/>
      <c r="I29" s="17" t="s">
        <v>49</v>
      </c>
      <c r="J29" s="14" t="s">
        <v>50</v>
      </c>
      <c r="K29" s="30">
        <v>0.3</v>
      </c>
      <c r="L29" s="16">
        <f t="shared" si="3"/>
        <v>0</v>
      </c>
    </row>
    <row r="30" spans="1:12" x14ac:dyDescent="0.25">
      <c r="A30" s="8">
        <v>4</v>
      </c>
      <c r="B30" s="52"/>
      <c r="C30" s="17" t="s">
        <v>51</v>
      </c>
      <c r="D30" s="14" t="s">
        <v>52</v>
      </c>
      <c r="E30" s="11">
        <v>0.25</v>
      </c>
      <c r="F30" s="29">
        <f t="shared" si="2"/>
        <v>0</v>
      </c>
      <c r="G30" s="8">
        <v>14</v>
      </c>
      <c r="H30" s="51"/>
      <c r="I30" s="17" t="s">
        <v>53</v>
      </c>
      <c r="J30" s="14" t="s">
        <v>54</v>
      </c>
      <c r="K30" s="30">
        <v>0.3</v>
      </c>
      <c r="L30" s="16">
        <f t="shared" si="3"/>
        <v>0</v>
      </c>
    </row>
    <row r="31" spans="1:12" x14ac:dyDescent="0.25">
      <c r="A31" s="8">
        <v>5</v>
      </c>
      <c r="B31" s="52"/>
      <c r="C31" s="17" t="s">
        <v>55</v>
      </c>
      <c r="D31" s="14" t="s">
        <v>56</v>
      </c>
      <c r="E31" s="11">
        <v>0.25</v>
      </c>
      <c r="F31" s="29">
        <f t="shared" si="2"/>
        <v>0</v>
      </c>
      <c r="G31" s="8">
        <v>15</v>
      </c>
      <c r="H31" s="51"/>
      <c r="I31" s="17" t="s">
        <v>57</v>
      </c>
      <c r="J31" s="31" t="s">
        <v>58</v>
      </c>
      <c r="K31" s="30">
        <v>0.3</v>
      </c>
      <c r="L31" s="16">
        <f t="shared" si="3"/>
        <v>0</v>
      </c>
    </row>
    <row r="32" spans="1:12" x14ac:dyDescent="0.25">
      <c r="A32" s="8">
        <v>6</v>
      </c>
      <c r="B32" s="52"/>
      <c r="C32" s="17" t="s">
        <v>59</v>
      </c>
      <c r="D32" s="14" t="s">
        <v>60</v>
      </c>
      <c r="E32" s="11">
        <v>0.35</v>
      </c>
      <c r="F32" s="29">
        <f t="shared" si="2"/>
        <v>0</v>
      </c>
      <c r="G32" s="8">
        <v>16</v>
      </c>
      <c r="H32" s="51"/>
      <c r="I32" s="17" t="s">
        <v>61</v>
      </c>
      <c r="J32" s="14" t="s">
        <v>62</v>
      </c>
      <c r="K32" s="30">
        <v>0.15</v>
      </c>
      <c r="L32" s="16">
        <f t="shared" si="3"/>
        <v>0</v>
      </c>
    </row>
    <row r="33" spans="1:12" x14ac:dyDescent="0.25">
      <c r="A33" s="8">
        <v>7</v>
      </c>
      <c r="B33" s="52"/>
      <c r="C33" s="17" t="s">
        <v>63</v>
      </c>
      <c r="D33" s="14" t="s">
        <v>64</v>
      </c>
      <c r="E33" s="11">
        <v>0.2</v>
      </c>
      <c r="F33" s="29">
        <f t="shared" si="2"/>
        <v>0</v>
      </c>
      <c r="G33" s="8">
        <v>17</v>
      </c>
      <c r="H33" s="51"/>
      <c r="I33" s="17" t="s">
        <v>65</v>
      </c>
      <c r="J33" s="14" t="s">
        <v>66</v>
      </c>
      <c r="K33" s="30">
        <v>0.15</v>
      </c>
      <c r="L33" s="16">
        <f t="shared" si="3"/>
        <v>0</v>
      </c>
    </row>
    <row r="34" spans="1:12" x14ac:dyDescent="0.25">
      <c r="A34" s="8">
        <v>8</v>
      </c>
      <c r="B34" s="52"/>
      <c r="C34" s="17" t="s">
        <v>67</v>
      </c>
      <c r="D34" s="14" t="s">
        <v>68</v>
      </c>
      <c r="E34" s="11">
        <v>0.15</v>
      </c>
      <c r="F34" s="29">
        <f t="shared" si="2"/>
        <v>0</v>
      </c>
      <c r="G34" s="8">
        <v>18</v>
      </c>
      <c r="H34" s="51"/>
      <c r="I34" s="17" t="s">
        <v>69</v>
      </c>
      <c r="J34" s="14" t="s">
        <v>70</v>
      </c>
      <c r="K34" s="30">
        <v>0.15</v>
      </c>
      <c r="L34" s="16">
        <f t="shared" si="3"/>
        <v>0</v>
      </c>
    </row>
    <row r="35" spans="1:12" x14ac:dyDescent="0.25">
      <c r="A35" s="8">
        <v>9</v>
      </c>
      <c r="B35" s="52"/>
      <c r="C35" s="17" t="s">
        <v>71</v>
      </c>
      <c r="D35" s="14" t="s">
        <v>72</v>
      </c>
      <c r="E35" s="11">
        <v>0.35</v>
      </c>
      <c r="F35" s="29">
        <f t="shared" si="2"/>
        <v>0</v>
      </c>
      <c r="G35" s="8">
        <v>19</v>
      </c>
      <c r="H35" s="51"/>
      <c r="I35" s="17" t="s">
        <v>73</v>
      </c>
      <c r="J35" s="14" t="s">
        <v>74</v>
      </c>
      <c r="K35" s="30">
        <v>3.1</v>
      </c>
      <c r="L35" s="16">
        <f t="shared" si="3"/>
        <v>0</v>
      </c>
    </row>
    <row r="36" spans="1:12" x14ac:dyDescent="0.25">
      <c r="A36" s="8">
        <v>10</v>
      </c>
      <c r="B36" s="52"/>
      <c r="C36" s="17" t="s">
        <v>75</v>
      </c>
      <c r="D36" s="14" t="s">
        <v>76</v>
      </c>
      <c r="E36" s="11">
        <v>0.35</v>
      </c>
      <c r="F36" s="29">
        <f t="shared" si="2"/>
        <v>0</v>
      </c>
      <c r="G36" s="8"/>
      <c r="H36" s="9"/>
      <c r="I36" s="9"/>
      <c r="J36" s="10" t="s">
        <v>6</v>
      </c>
      <c r="K36" s="20"/>
      <c r="L36" s="53">
        <f>SUM(L27:L35)</f>
        <v>0</v>
      </c>
    </row>
    <row r="37" spans="1:12" x14ac:dyDescent="0.25">
      <c r="A37" s="8"/>
      <c r="B37" s="21"/>
      <c r="C37" s="9"/>
      <c r="D37" s="10" t="s">
        <v>29</v>
      </c>
      <c r="E37" s="32"/>
      <c r="F37" s="55">
        <f>SUM(F27:F36)</f>
        <v>0</v>
      </c>
      <c r="G37" s="8"/>
      <c r="H37" s="21"/>
      <c r="I37" s="21"/>
      <c r="J37" s="21"/>
    </row>
    <row r="38" spans="1:12" x14ac:dyDescent="0.25">
      <c r="A38" s="5"/>
      <c r="B38" s="5"/>
      <c r="C38" s="5"/>
      <c r="D38" s="5"/>
      <c r="E38" s="4"/>
      <c r="F38" s="5"/>
      <c r="G38" s="5"/>
      <c r="H38" s="5"/>
      <c r="I38" s="5"/>
      <c r="J38" s="5"/>
    </row>
    <row r="39" spans="1:12" x14ac:dyDescent="0.25">
      <c r="A39" s="1" t="s">
        <v>77</v>
      </c>
      <c r="B39" s="2"/>
      <c r="C39" s="2"/>
      <c r="D39" s="3"/>
      <c r="E39" s="4"/>
      <c r="F39" s="5"/>
      <c r="G39" s="5"/>
      <c r="H39" s="5"/>
      <c r="I39" s="5"/>
      <c r="J39" s="5"/>
    </row>
    <row r="40" spans="1:12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2" ht="15.75" x14ac:dyDescent="0.25">
      <c r="A41" s="5"/>
      <c r="B41" s="6" t="s">
        <v>2</v>
      </c>
      <c r="C41" s="6" t="s">
        <v>3</v>
      </c>
      <c r="D41" s="6" t="s">
        <v>4</v>
      </c>
      <c r="E41" s="27" t="s">
        <v>5</v>
      </c>
      <c r="F41" s="6" t="s">
        <v>29</v>
      </c>
      <c r="G41" s="5"/>
      <c r="H41" s="5"/>
      <c r="I41" s="5"/>
      <c r="J41" s="56" t="s">
        <v>78</v>
      </c>
      <c r="K41" s="33"/>
      <c r="L41" s="34">
        <f>SUM(F21,L16,F37,L36,F44)</f>
        <v>0</v>
      </c>
    </row>
    <row r="42" spans="1:12" ht="15.75" x14ac:dyDescent="0.25">
      <c r="A42" s="35">
        <v>1</v>
      </c>
      <c r="B42" s="36">
        <v>0</v>
      </c>
      <c r="C42" s="37" t="s">
        <v>79</v>
      </c>
      <c r="D42" s="37" t="s">
        <v>80</v>
      </c>
      <c r="E42" s="38">
        <v>0.2</v>
      </c>
      <c r="F42" s="39">
        <f>B42*E42</f>
        <v>0</v>
      </c>
      <c r="G42" s="5"/>
      <c r="H42" s="5"/>
      <c r="I42" s="5"/>
      <c r="J42" s="5"/>
    </row>
    <row r="43" spans="1:12" x14ac:dyDescent="0.25">
      <c r="A43" s="8">
        <v>2</v>
      </c>
      <c r="B43" s="57"/>
      <c r="C43" s="40" t="s">
        <v>81</v>
      </c>
      <c r="D43" s="40" t="s">
        <v>82</v>
      </c>
      <c r="E43" s="41">
        <v>0.2</v>
      </c>
      <c r="F43" s="42">
        <f>B43*E43</f>
        <v>0</v>
      </c>
      <c r="G43" s="8"/>
      <c r="H43" s="24"/>
      <c r="I43" s="24"/>
      <c r="J43" s="24"/>
    </row>
    <row r="44" spans="1:12" x14ac:dyDescent="0.25">
      <c r="A44" s="43"/>
      <c r="B44" s="43"/>
      <c r="C44" s="43"/>
      <c r="D44" s="43" t="s">
        <v>6</v>
      </c>
      <c r="E44" s="44"/>
      <c r="F44" s="45">
        <f>SUM(F42:F43)</f>
        <v>0</v>
      </c>
      <c r="G44" s="43"/>
      <c r="H44" s="43"/>
      <c r="I44" s="43"/>
      <c r="J44" s="43"/>
    </row>
    <row r="46" spans="1:12" x14ac:dyDescent="0.25">
      <c r="F46" t="s">
        <v>90</v>
      </c>
    </row>
  </sheetData>
  <sheetProtection algorithmName="SHA-512" hashValue="wEnEFfbwXtIV/xxOSonHnPYj65x8Ne1HkhH0bYxQle9urRejRUTDZM+s5y+DrjR4t43jOZfGzyXdHv5a681Wdw==" saltValue="h380JucmvWGMN57G4YZeUQ==" spinCount="100000" sheet="1" objects="1" scenarios="1" selectLockedCells="1"/>
  <mergeCells count="4">
    <mergeCell ref="A7:D7"/>
    <mergeCell ref="H7:J7"/>
    <mergeCell ref="A8:J8"/>
    <mergeCell ref="H23:J23"/>
  </mergeCells>
  <dataValidations count="5">
    <dataValidation type="list" allowBlank="1" showInputMessage="1" showErrorMessage="1" promptTitle="Meeting Day of Week" prompt="Please Select your Meetings Day of Week from the drop down menu." sqref="I5" xr:uid="{692F8895-C43F-464B-93ED-C240591D91E9}">
      <formula1>"Monday, Tuesday, Wednesday, Thursday, Friday, Saturday, Sunday"</formula1>
    </dataValidation>
    <dataValidation type="custom" allowBlank="1" showInputMessage="1" showErrorMessage="1" promptTitle="Phone Number" prompt="Please enter your 10 digit phone number" sqref="I3" xr:uid="{35B6F6FB-580E-46E2-A969-320620CD71CA}">
      <formula1>1234567890</formula1>
    </dataValidation>
    <dataValidation allowBlank="1" showInputMessage="1" showErrorMessage="1" promptTitle="Name " prompt="Please Enter your First and Last Name." sqref="D3" xr:uid="{B83DB52F-2A6D-414A-B344-5F5EE4A95A19}"/>
    <dataValidation allowBlank="1" showInputMessage="1" showErrorMessage="1" promptTitle="Facility" prompt="Please Enter the Facility your literature order is meant for. " sqref="D5" xr:uid="{80EEC73B-43CA-441F-A42C-11958C53F5A6}"/>
    <dataValidation allowBlank="1" showInputMessage="1" showErrorMessage="1" promptTitle="Enter Quantity" prompt="Please Enter the quantity of books or pieces of literature you are requesting.  The totals for the order will be automatically calculated" sqref="B11:B20 B27:B36 H27:H35 H11:H15" xr:uid="{FD317319-50D7-426B-BDFF-8C69E12CE88A}"/>
  </dataValidations>
  <pageMargins left="0.2" right="0.2" top="0.75" bottom="0.75" header="0.3" footer="0.3"/>
  <pageSetup scale="80" orientation="portrait" horizontalDpi="4294967293" verticalDpi="4294967293" r:id="rId1"/>
  <headerFooter scaleWithDoc="0">
    <oddHeader>&amp;L&amp;"PT Sans Narrow,Bold"&amp;14&amp;D&amp;C&amp;"PT Sans Narrow,Bold"&amp;14 VCAAHI Literature Request Form&amp;R&amp;G</oddHeader>
    <oddFooter>&amp;Lhttps://vcaahi.org/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Marsh</dc:creator>
  <cp:lastModifiedBy>Andrew Marsh</cp:lastModifiedBy>
  <cp:lastPrinted>2024-03-04T01:37:13Z</cp:lastPrinted>
  <dcterms:created xsi:type="dcterms:W3CDTF">2024-03-04T01:23:06Z</dcterms:created>
  <dcterms:modified xsi:type="dcterms:W3CDTF">2024-03-04T02:25:21Z</dcterms:modified>
</cp:coreProperties>
</file>